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rgkraus/Dropbox (Privat)/1. Privat/Hobbies/Fliegen/Clean Sky Aviators/"/>
    </mc:Choice>
  </mc:AlternateContent>
  <xr:revisionPtr revIDLastSave="0" documentId="13_ncr:1_{0E70E911-8E6F-C64B-9C44-0F88C32FAAC0}" xr6:coauthVersionLast="47" xr6:coauthVersionMax="47" xr10:uidLastSave="{00000000-0000-0000-0000-000000000000}"/>
  <bookViews>
    <workbookView xWindow="10920" yWindow="2720" windowWidth="27640" windowHeight="16860" xr2:uid="{48B2F7A7-A260-DC45-A49F-F93928754941}"/>
  </bookViews>
  <sheets>
    <sheet name="Tabelle1" sheetId="1" r:id="rId1"/>
    <sheet name="Fuel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F2" i="1"/>
  <c r="F3" i="1" s="1"/>
</calcChain>
</file>

<file path=xl/sharedStrings.xml><?xml version="1.0" encoding="utf-8"?>
<sst xmlns="http://schemas.openxmlformats.org/spreadsheetml/2006/main" count="14" uniqueCount="14">
  <si>
    <t>Kennzeichen</t>
  </si>
  <si>
    <t>Hersteller</t>
  </si>
  <si>
    <t>Typ</t>
  </si>
  <si>
    <t>Fuel-Art</t>
  </si>
  <si>
    <t>Flugstunden in diesem Jahr geplant</t>
  </si>
  <si>
    <t>Geplanter Gesamtverbrauch</t>
  </si>
  <si>
    <t>Halteranschrift</t>
  </si>
  <si>
    <t>AVGAS</t>
  </si>
  <si>
    <t>JETA1</t>
  </si>
  <si>
    <t>MOGAS</t>
  </si>
  <si>
    <t>Verbrauch pro Stunde in Liter</t>
  </si>
  <si>
    <t>Gesamt-Emission in KG CO2</t>
  </si>
  <si>
    <t>CO2 Faktor Liter-&gt;CO2</t>
  </si>
  <si>
    <t>Berechnung des CO2 Footprints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</si>
</sst>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51B80-624C-6C40-99BD-85A10FA28A83}">
  <dimension ref="A1:F8"/>
  <sheetViews>
    <sheetView showGridLines="0" showRowColHeaders="0" tabSelected="1" zoomScaleNormal="100" workbookViewId="0">
      <selection activeCell="A3" sqref="A3:A5"/>
    </sheetView>
  </sheetViews>
  <sheetFormatPr baseColWidth="10" defaultRowHeight="16" x14ac:dyDescent="0.2"/>
  <cols>
    <col min="1" max="1" width="22.83203125" customWidth="1"/>
    <col min="2" max="2" width="34.83203125" customWidth="1"/>
    <col min="3" max="3" width="15.6640625" customWidth="1"/>
    <col min="4" max="4" width="6.1640625" customWidth="1"/>
    <col min="5" max="5" width="25.6640625" customWidth="1"/>
  </cols>
  <sheetData>
    <row r="1" spans="1:6" ht="49" customHeight="1" x14ac:dyDescent="0.2">
      <c r="A1" s="8" t="s">
        <v>13</v>
      </c>
    </row>
    <row r="2" spans="1:6" s="2" customFormat="1" ht="46" customHeight="1" thickBot="1" x14ac:dyDescent="0.25">
      <c r="A2" s="6" t="s">
        <v>6</v>
      </c>
      <c r="B2" s="1" t="s">
        <v>0</v>
      </c>
      <c r="C2" s="1"/>
      <c r="E2" s="2" t="s">
        <v>12</v>
      </c>
      <c r="F2" s="2">
        <f>IF(C5="AVGAS",2.2,IF(C5="MOGAS",2.2,2.55))</f>
        <v>2.5499999999999998</v>
      </c>
    </row>
    <row r="3" spans="1:6" s="2" customFormat="1" ht="46" customHeight="1" thickBot="1" x14ac:dyDescent="0.25">
      <c r="A3" s="3"/>
      <c r="B3" s="1" t="s">
        <v>1</v>
      </c>
      <c r="C3" s="1"/>
      <c r="E3" s="4" t="s">
        <v>11</v>
      </c>
      <c r="F3" s="5">
        <f>F2*C8</f>
        <v>0</v>
      </c>
    </row>
    <row r="4" spans="1:6" s="2" customFormat="1" ht="46" customHeight="1" x14ac:dyDescent="0.2">
      <c r="A4" s="3"/>
      <c r="B4" s="1" t="s">
        <v>2</v>
      </c>
      <c r="C4" s="1"/>
    </row>
    <row r="5" spans="1:6" s="2" customFormat="1" ht="46" customHeight="1" x14ac:dyDescent="0.2">
      <c r="A5" s="3"/>
      <c r="B5" s="1" t="s">
        <v>3</v>
      </c>
      <c r="C5" s="1"/>
    </row>
    <row r="6" spans="1:6" s="2" customFormat="1" ht="46" customHeight="1" x14ac:dyDescent="0.2">
      <c r="A6" s="7"/>
      <c r="B6" s="1" t="s">
        <v>10</v>
      </c>
      <c r="C6" s="1"/>
    </row>
    <row r="7" spans="1:6" s="2" customFormat="1" ht="46" customHeight="1" x14ac:dyDescent="0.2">
      <c r="A7" s="7"/>
      <c r="B7" s="1" t="s">
        <v>4</v>
      </c>
      <c r="C7" s="1"/>
    </row>
    <row r="8" spans="1:6" s="2" customFormat="1" ht="46" customHeight="1" x14ac:dyDescent="0.2">
      <c r="A8" s="7"/>
      <c r="B8" s="1" t="s">
        <v>5</v>
      </c>
      <c r="C8" s="1">
        <f>C6*C7</f>
        <v>0</v>
      </c>
    </row>
  </sheetData>
  <mergeCells count="2">
    <mergeCell ref="A3:A5"/>
    <mergeCell ref="A6:A8"/>
  </mergeCells>
  <pageMargins left="0.7" right="0.7" top="0.78740157499999996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AA575D-D761-2A4A-A9BC-32F00A24B10F}">
          <x14:formula1>
            <xm:f>Fuel!$A$1:$A$3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4AFE9-E616-9E4E-922C-B10AA1427ACF}">
  <dimension ref="A1:A3"/>
  <sheetViews>
    <sheetView workbookViewId="0">
      <selection activeCell="A4" sqref="A4"/>
    </sheetView>
  </sheetViews>
  <sheetFormatPr baseColWidth="10" defaultRowHeight="16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Fuel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Georg Kraus</dc:creator>
  <cp:lastModifiedBy>Dr. Georg Kraus</cp:lastModifiedBy>
  <dcterms:created xsi:type="dcterms:W3CDTF">2021-06-28T20:18:53Z</dcterms:created>
  <dcterms:modified xsi:type="dcterms:W3CDTF">2021-06-28T20:42:30Z</dcterms:modified>
</cp:coreProperties>
</file>